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<sst xmlns="http://schemas.openxmlformats.org/spreadsheetml/2006/main" count="121" uniqueCount="66">
  <si>
    <t xml:space="preserve">Проведення поточних ремонтів </t>
  </si>
  <si>
    <t xml:space="preserve"> станом на 05.06.2019 р.   </t>
  </si>
  <si>
    <t>Заклад</t>
  </si>
  <si>
    <t>Вид поточного ремонту</t>
  </si>
  <si>
    <t>(грн)</t>
  </si>
  <si>
    <t>Виконавець</t>
  </si>
  <si>
    <t>ЗОШ № 1</t>
  </si>
  <si>
    <t>Поточний ремонт водостоків 82 м п. філіалу по вул. Яворського,11</t>
  </si>
  <si>
    <t>ПП Хніпель</t>
  </si>
  <si>
    <t>профінансовано</t>
  </si>
  <si>
    <t>виконано</t>
  </si>
  <si>
    <t>Гімназія № 3</t>
  </si>
  <si>
    <t>ЗОШ № 7</t>
  </si>
  <si>
    <t>Поточний ремонт по фарбуванню даху</t>
  </si>
  <si>
    <t>на зобов’язанні</t>
  </si>
  <si>
    <t>ЗОШ № 8</t>
  </si>
  <si>
    <t>Поточний ремонт системи водопостачання</t>
  </si>
  <si>
    <t>11 766,00</t>
  </si>
  <si>
    <t>КП НУВКГ</t>
  </si>
  <si>
    <t>Електромонтажні роботи</t>
  </si>
  <si>
    <t> 900,00</t>
  </si>
  <si>
    <t>ПП Марійко М.А</t>
  </si>
  <si>
    <t>ЗОШ № 15</t>
  </si>
  <si>
    <t>Поточний  ремонт системи опалення</t>
  </si>
  <si>
    <t>3 358,80</t>
  </si>
  <si>
    <t>НТМ</t>
  </si>
  <si>
    <t>1 753,20</t>
  </si>
  <si>
    <t>КП «СЄЗ»</t>
  </si>
  <si>
    <t>2 116,80</t>
  </si>
  <si>
    <t>ЗОШ № 17</t>
  </si>
  <si>
    <t>Поточний ремонт покрівлі та водостоків</t>
  </si>
  <si>
    <t>ЗОШ Кунашівка</t>
  </si>
  <si>
    <t>Поточний ремонт та відновлення водопостачання</t>
  </si>
  <si>
    <t>7 893,60</t>
  </si>
  <si>
    <t xml:space="preserve">Усього по ЗНЗ – </t>
  </si>
  <si>
    <t>ДНЗ № 4</t>
  </si>
  <si>
    <t>Поточний ремонт мереж внутрішньої каналізації</t>
  </si>
  <si>
    <t>ФОП «Жарік О.П.»</t>
  </si>
  <si>
    <t>ДНЗ № 9</t>
  </si>
  <si>
    <t>Поточний ремонт пральні</t>
  </si>
  <si>
    <t>Пот. ремонт коридору першого пов.</t>
  </si>
  <si>
    <t>Поточний ремонт електромережі</t>
  </si>
  <si>
    <t>ФОП Марійко М.А</t>
  </si>
  <si>
    <t>ДНЗ № 23</t>
  </si>
  <si>
    <t>Поточний ремонт входу до підвального приміщення</t>
  </si>
  <si>
    <t>ДНЗ № 25</t>
  </si>
  <si>
    <t>Поточний ремонт покрівлі</t>
  </si>
  <si>
    <t xml:space="preserve">Усього по ДНЗ –  </t>
  </si>
  <si>
    <t>Управління</t>
  </si>
  <si>
    <t>Поточний ремонт коридору</t>
  </si>
  <si>
    <t>11 414,00</t>
  </si>
  <si>
    <t>Карамболь</t>
  </si>
  <si>
    <t>Убезпечення будівлі</t>
  </si>
  <si>
    <t>13 018,80</t>
  </si>
  <si>
    <t>Вертіївка</t>
  </si>
  <si>
    <t>2 940,00</t>
  </si>
  <si>
    <t>Вартість ремонту</t>
  </si>
  <si>
    <t>Стан оплати</t>
  </si>
  <si>
    <t>Стан виконання</t>
  </si>
  <si>
    <t>Поточний ремонт фасаду(зняття фасад плитки)</t>
  </si>
  <si>
    <t>Поточний ремонтканалізаційної мережі під кухнею харчоблоку</t>
  </si>
  <si>
    <t>КП"СЄЗ"</t>
  </si>
  <si>
    <t>ННВК№ 16</t>
  </si>
  <si>
    <t>ЗОШ № 3</t>
  </si>
  <si>
    <t>ДНЗ№ 14</t>
  </si>
  <si>
    <t>КП Північна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</si>
</sst>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2" borderId="3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4" xfId="0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2" fontId="1" fillId="0" borderId="6" xfId="0" applyNumberFormat="1" applyFont="1" applyBorder="1" applyAlignment="1">
      <alignment wrapText="1"/>
    </xf>
    <xf numFmtId="2" fontId="1" fillId="0" borderId="0" xfId="0" applyNumberFormat="1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1"/>
  <sheetViews>
    <sheetView tabSelected="1" view="pageBreakPreview" zoomScaleSheetLayoutView="100" workbookViewId="0" topLeftCell="A1">
      <selection activeCell="D25" sqref="D25"/>
    </sheetView>
  </sheetViews>
  <sheetFormatPr defaultColWidth="9.00390625" defaultRowHeight="12.75"/>
  <cols>
    <col min="2" max="2" width="21.375" style="0" customWidth="1"/>
    <col min="3" max="3" width="29.875" style="0" customWidth="1"/>
    <col min="4" max="4" width="26.75390625" style="0" customWidth="1"/>
    <col min="5" max="5" width="23.25390625" style="0" customWidth="1"/>
    <col min="6" max="6" width="20.875" style="0" customWidth="1"/>
    <col min="7" max="7" width="26.25390625" style="0" customWidth="1"/>
  </cols>
  <sheetData>
    <row r="3" ht="18.75">
      <c r="E3" s="1" t="s">
        <v>0</v>
      </c>
    </row>
    <row r="4" ht="16.5" thickBot="1">
      <c r="E4" s="2" t="s">
        <v>1</v>
      </c>
    </row>
    <row r="5" spans="2:9" ht="12.75">
      <c r="B5" s="31" t="s">
        <v>2</v>
      </c>
      <c r="C5" s="31" t="s">
        <v>3</v>
      </c>
      <c r="D5" s="31" t="s">
        <v>56</v>
      </c>
      <c r="E5" s="31" t="s">
        <v>5</v>
      </c>
      <c r="F5" s="31" t="s">
        <v>57</v>
      </c>
      <c r="G5" s="31" t="s">
        <v>58</v>
      </c>
      <c r="H5" s="34"/>
      <c r="I5" s="35"/>
    </row>
    <row r="6" spans="2:9" ht="10.5" customHeight="1">
      <c r="B6" s="32"/>
      <c r="C6" s="32"/>
      <c r="D6" s="36"/>
      <c r="E6" s="32"/>
      <c r="F6" s="36"/>
      <c r="G6" s="36"/>
      <c r="H6" s="34"/>
      <c r="I6" s="35"/>
    </row>
    <row r="7" spans="2:9" ht="16.5" hidden="1" thickBot="1">
      <c r="B7" s="33"/>
      <c r="C7" s="33"/>
      <c r="D7" s="3" t="s">
        <v>4</v>
      </c>
      <c r="E7" s="33"/>
      <c r="F7" s="4"/>
      <c r="G7" s="4"/>
      <c r="H7" s="34"/>
      <c r="I7" s="35"/>
    </row>
    <row r="8" spans="2:9" ht="48.75" customHeight="1" thickBot="1">
      <c r="B8" s="5" t="s">
        <v>6</v>
      </c>
      <c r="C8" s="11" t="s">
        <v>7</v>
      </c>
      <c r="D8" s="16">
        <v>38066</v>
      </c>
      <c r="E8" s="6" t="s">
        <v>8</v>
      </c>
      <c r="F8" s="6" t="s">
        <v>9</v>
      </c>
      <c r="G8" s="6" t="s">
        <v>10</v>
      </c>
      <c r="H8" s="34"/>
      <c r="I8" s="35"/>
    </row>
    <row r="9" spans="2:9" ht="32.25" customHeight="1" thickBot="1">
      <c r="B9" s="5" t="s">
        <v>11</v>
      </c>
      <c r="C9" s="6" t="s">
        <v>59</v>
      </c>
      <c r="D9" s="7">
        <v>3097.2</v>
      </c>
      <c r="E9" s="6" t="s">
        <v>65</v>
      </c>
      <c r="F9" s="6" t="s">
        <v>9</v>
      </c>
      <c r="G9" s="6" t="s">
        <v>10</v>
      </c>
      <c r="H9" s="34"/>
      <c r="I9" s="35"/>
    </row>
    <row r="10" spans="2:9" ht="33" customHeight="1" thickBot="1">
      <c r="B10" s="5" t="s">
        <v>12</v>
      </c>
      <c r="C10" s="6" t="s">
        <v>13</v>
      </c>
      <c r="D10" s="7">
        <v>116248</v>
      </c>
      <c r="E10" s="6" t="s">
        <v>8</v>
      </c>
      <c r="F10" s="6" t="s">
        <v>14</v>
      </c>
      <c r="G10" s="6" t="s">
        <v>10</v>
      </c>
      <c r="H10" s="34"/>
      <c r="I10" s="35"/>
    </row>
    <row r="11" spans="2:9" ht="40.5" customHeight="1" thickBot="1">
      <c r="B11" s="5" t="s">
        <v>15</v>
      </c>
      <c r="C11" s="6" t="s">
        <v>16</v>
      </c>
      <c r="D11" s="6">
        <v>11766</v>
      </c>
      <c r="E11" s="6" t="s">
        <v>18</v>
      </c>
      <c r="F11" s="6" t="s">
        <v>9</v>
      </c>
      <c r="G11" s="6" t="s">
        <v>10</v>
      </c>
      <c r="H11" s="34"/>
      <c r="I11" s="35"/>
    </row>
    <row r="12" spans="2:9" ht="35.25" customHeight="1" thickBot="1">
      <c r="B12" s="5" t="s">
        <v>63</v>
      </c>
      <c r="C12" s="8" t="s">
        <v>19</v>
      </c>
      <c r="D12" s="8">
        <v>900</v>
      </c>
      <c r="E12" s="8" t="s">
        <v>21</v>
      </c>
      <c r="F12" s="8" t="s">
        <v>9</v>
      </c>
      <c r="G12" s="8" t="s">
        <v>10</v>
      </c>
      <c r="H12" s="34"/>
      <c r="I12" s="35"/>
    </row>
    <row r="13" spans="2:9" ht="36.75" customHeight="1" thickBot="1">
      <c r="B13" s="28" t="s">
        <v>22</v>
      </c>
      <c r="C13" s="6" t="s">
        <v>23</v>
      </c>
      <c r="D13" s="6">
        <v>3358.8</v>
      </c>
      <c r="E13" s="6" t="s">
        <v>25</v>
      </c>
      <c r="F13" s="6" t="s">
        <v>9</v>
      </c>
      <c r="G13" s="6" t="s">
        <v>10</v>
      </c>
      <c r="H13" s="34"/>
      <c r="I13" s="35"/>
    </row>
    <row r="14" spans="2:9" ht="36.75" customHeight="1" thickBot="1">
      <c r="B14" s="29"/>
      <c r="C14" s="8" t="s">
        <v>19</v>
      </c>
      <c r="D14" s="8">
        <v>900</v>
      </c>
      <c r="E14" s="8" t="s">
        <v>21</v>
      </c>
      <c r="F14" s="8" t="s">
        <v>9</v>
      </c>
      <c r="G14" s="8" t="s">
        <v>10</v>
      </c>
      <c r="H14" s="14"/>
      <c r="I14" s="13"/>
    </row>
    <row r="15" spans="2:9" ht="36.75" customHeight="1" thickBot="1">
      <c r="B15" s="30"/>
      <c r="C15" s="6" t="s">
        <v>60</v>
      </c>
      <c r="D15" s="6">
        <v>20883.6</v>
      </c>
      <c r="E15" s="6" t="s">
        <v>61</v>
      </c>
      <c r="F15" s="6" t="s">
        <v>9</v>
      </c>
      <c r="G15" s="6" t="s">
        <v>10</v>
      </c>
      <c r="H15" s="14"/>
      <c r="I15" s="13"/>
    </row>
    <row r="16" spans="2:9" ht="33" customHeight="1" thickBot="1">
      <c r="B16" s="41" t="s">
        <v>62</v>
      </c>
      <c r="C16" s="8" t="s">
        <v>19</v>
      </c>
      <c r="D16" s="8">
        <v>1440</v>
      </c>
      <c r="E16" s="8" t="s">
        <v>21</v>
      </c>
      <c r="F16" s="8" t="s">
        <v>9</v>
      </c>
      <c r="G16" s="8" t="s">
        <v>10</v>
      </c>
      <c r="H16" s="34"/>
      <c r="I16" s="35"/>
    </row>
    <row r="17" spans="2:9" ht="35.25" customHeight="1" thickBot="1">
      <c r="B17" s="30"/>
      <c r="C17" s="6" t="s">
        <v>23</v>
      </c>
      <c r="D17" s="6">
        <v>2116.8</v>
      </c>
      <c r="E17" s="6" t="s">
        <v>25</v>
      </c>
      <c r="F17" s="6" t="s">
        <v>9</v>
      </c>
      <c r="G17" s="6" t="s">
        <v>10</v>
      </c>
      <c r="H17" s="34"/>
      <c r="I17" s="35"/>
    </row>
    <row r="18" spans="2:9" ht="42.75" customHeight="1" thickBot="1">
      <c r="B18" s="15" t="s">
        <v>29</v>
      </c>
      <c r="C18" s="6" t="s">
        <v>30</v>
      </c>
      <c r="D18" s="7">
        <v>117722</v>
      </c>
      <c r="E18" s="6" t="s">
        <v>8</v>
      </c>
      <c r="F18" s="6" t="s">
        <v>9</v>
      </c>
      <c r="G18" s="6" t="s">
        <v>10</v>
      </c>
      <c r="H18" s="34"/>
      <c r="I18" s="35"/>
    </row>
    <row r="19" spans="2:9" ht="46.5" customHeight="1" thickBot="1">
      <c r="B19" s="5" t="s">
        <v>31</v>
      </c>
      <c r="C19" s="6" t="s">
        <v>32</v>
      </c>
      <c r="D19" s="6">
        <v>7893.6</v>
      </c>
      <c r="E19" s="6" t="s">
        <v>18</v>
      </c>
      <c r="F19" s="6" t="s">
        <v>9</v>
      </c>
      <c r="G19" s="6" t="s">
        <v>10</v>
      </c>
      <c r="H19" s="34"/>
      <c r="I19" s="35"/>
    </row>
    <row r="20" spans="2:9" ht="55.5" customHeight="1" thickBot="1">
      <c r="B20" s="26" t="s">
        <v>34</v>
      </c>
      <c r="C20" s="23"/>
      <c r="D20" s="27">
        <f>SUM(D8:D19)</f>
        <v>324392</v>
      </c>
      <c r="E20" s="27"/>
      <c r="F20" s="23"/>
      <c r="G20" s="24"/>
      <c r="H20" s="42"/>
      <c r="I20" s="43"/>
    </row>
    <row r="21" spans="2:9" ht="55.5" customHeight="1" thickBot="1">
      <c r="B21" s="5" t="s">
        <v>35</v>
      </c>
      <c r="C21" s="6" t="s">
        <v>36</v>
      </c>
      <c r="D21" s="6">
        <v>21183</v>
      </c>
      <c r="E21" s="6" t="s">
        <v>8</v>
      </c>
      <c r="F21" s="6" t="s">
        <v>9</v>
      </c>
      <c r="G21" s="6" t="s">
        <v>10</v>
      </c>
      <c r="H21" s="34"/>
      <c r="I21" s="35"/>
    </row>
    <row r="22" spans="2:9" ht="55.5" customHeight="1" thickBot="1">
      <c r="B22" s="28" t="s">
        <v>38</v>
      </c>
      <c r="C22" s="6" t="s">
        <v>40</v>
      </c>
      <c r="D22" s="6">
        <v>51512.14</v>
      </c>
      <c r="E22" s="6" t="s">
        <v>27</v>
      </c>
      <c r="F22" s="6" t="s">
        <v>9</v>
      </c>
      <c r="G22" s="6" t="s">
        <v>10</v>
      </c>
      <c r="H22" s="14"/>
      <c r="I22" s="13"/>
    </row>
    <row r="23" spans="2:9" ht="41.25" customHeight="1" thickBot="1">
      <c r="B23" s="30"/>
      <c r="C23" s="6" t="s">
        <v>39</v>
      </c>
      <c r="D23" s="6">
        <v>50340</v>
      </c>
      <c r="E23" s="6" t="s">
        <v>27</v>
      </c>
      <c r="F23" s="6" t="s">
        <v>9</v>
      </c>
      <c r="G23" s="6" t="s">
        <v>10</v>
      </c>
      <c r="H23" s="34"/>
      <c r="I23" s="35"/>
    </row>
    <row r="24" spans="2:9" ht="39" customHeight="1" thickBot="1">
      <c r="B24" s="15" t="s">
        <v>64</v>
      </c>
      <c r="C24" s="6" t="s">
        <v>41</v>
      </c>
      <c r="D24" s="19">
        <v>540</v>
      </c>
      <c r="E24" s="6" t="s">
        <v>42</v>
      </c>
      <c r="F24" s="6" t="s">
        <v>9</v>
      </c>
      <c r="G24" s="6" t="s">
        <v>10</v>
      </c>
      <c r="H24" s="34"/>
      <c r="I24" s="35"/>
    </row>
    <row r="25" spans="2:9" ht="55.5" customHeight="1" thickBot="1">
      <c r="B25" s="5" t="s">
        <v>43</v>
      </c>
      <c r="C25" s="6" t="s">
        <v>44</v>
      </c>
      <c r="D25" s="6">
        <v>24421</v>
      </c>
      <c r="E25" s="6" t="s">
        <v>8</v>
      </c>
      <c r="F25" s="6" t="s">
        <v>9</v>
      </c>
      <c r="G25" s="6" t="s">
        <v>10</v>
      </c>
      <c r="H25" s="34"/>
      <c r="I25" s="35"/>
    </row>
    <row r="26" spans="2:9" ht="43.5" customHeight="1" thickBot="1">
      <c r="B26" s="9" t="s">
        <v>45</v>
      </c>
      <c r="C26" s="17" t="s">
        <v>46</v>
      </c>
      <c r="D26" s="6">
        <v>82965</v>
      </c>
      <c r="E26" s="6" t="s">
        <v>8</v>
      </c>
      <c r="F26" s="6" t="s">
        <v>9</v>
      </c>
      <c r="G26" s="6" t="s">
        <v>10</v>
      </c>
      <c r="H26" s="34"/>
      <c r="I26" s="35"/>
    </row>
    <row r="27" spans="2:9" ht="55.5" customHeight="1" thickBot="1">
      <c r="B27" s="20" t="s">
        <v>47</v>
      </c>
      <c r="C27" s="21"/>
      <c r="D27" s="22">
        <f>SUM(D21:D26)</f>
        <v>230961.14</v>
      </c>
      <c r="E27" s="23"/>
      <c r="F27" s="23"/>
      <c r="G27" s="24"/>
      <c r="H27" s="37"/>
      <c r="I27" s="38"/>
    </row>
    <row r="28" spans="2:7" ht="55.5" customHeight="1" thickBot="1">
      <c r="B28" s="18" t="s">
        <v>48</v>
      </c>
      <c r="C28" s="18" t="s">
        <v>49</v>
      </c>
      <c r="D28" s="6" t="s">
        <v>50</v>
      </c>
      <c r="E28" s="6" t="s">
        <v>37</v>
      </c>
      <c r="F28" s="6" t="s">
        <v>9</v>
      </c>
      <c r="G28" s="8" t="s">
        <v>10</v>
      </c>
    </row>
    <row r="29" spans="2:9" ht="55.5" customHeight="1" thickBot="1">
      <c r="B29" s="12" t="s">
        <v>51</v>
      </c>
      <c r="C29" s="8" t="s">
        <v>52</v>
      </c>
      <c r="D29" s="8" t="s">
        <v>53</v>
      </c>
      <c r="E29" s="6" t="s">
        <v>27</v>
      </c>
      <c r="F29" s="6" t="s">
        <v>9</v>
      </c>
      <c r="G29" s="8" t="s">
        <v>10</v>
      </c>
      <c r="H29" s="39"/>
      <c r="I29" s="40"/>
    </row>
    <row r="30" spans="2:9" ht="55.5" customHeight="1" thickBot="1">
      <c r="B30" s="12" t="s">
        <v>54</v>
      </c>
      <c r="C30" s="8" t="s">
        <v>19</v>
      </c>
      <c r="D30" s="8" t="s">
        <v>55</v>
      </c>
      <c r="E30" s="8" t="s">
        <v>21</v>
      </c>
      <c r="F30" s="8" t="s">
        <v>9</v>
      </c>
      <c r="G30" s="8" t="s">
        <v>10</v>
      </c>
      <c r="H30" s="34"/>
      <c r="I30" s="35"/>
    </row>
    <row r="31" spans="2:9" ht="55.5" customHeight="1" thickBot="1">
      <c r="B31" s="12"/>
      <c r="C31" s="8"/>
      <c r="D31" s="8"/>
      <c r="E31" s="8"/>
      <c r="F31" s="8"/>
      <c r="G31" s="8"/>
      <c r="H31" s="34"/>
      <c r="I31" s="35"/>
    </row>
  </sheetData>
  <mergeCells count="30">
    <mergeCell ref="B16:B17"/>
    <mergeCell ref="H30:I30"/>
    <mergeCell ref="H20:I20"/>
    <mergeCell ref="H21:I21"/>
    <mergeCell ref="H23:I23"/>
    <mergeCell ref="H17:I17"/>
    <mergeCell ref="H18:I18"/>
    <mergeCell ref="B22:B23"/>
    <mergeCell ref="H19:I19"/>
    <mergeCell ref="H31:I31"/>
    <mergeCell ref="D5:D6"/>
    <mergeCell ref="F5:F6"/>
    <mergeCell ref="G5:G6"/>
    <mergeCell ref="H27:I27"/>
    <mergeCell ref="H29:I29"/>
    <mergeCell ref="H24:I24"/>
    <mergeCell ref="H25:I25"/>
    <mergeCell ref="H26:I26"/>
    <mergeCell ref="H11:I11"/>
    <mergeCell ref="H12:I12"/>
    <mergeCell ref="H13:I13"/>
    <mergeCell ref="H16:I16"/>
    <mergeCell ref="H5:I7"/>
    <mergeCell ref="H8:I8"/>
    <mergeCell ref="H9:I9"/>
    <mergeCell ref="H10:I10"/>
    <mergeCell ref="B13:B15"/>
    <mergeCell ref="B5:B7"/>
    <mergeCell ref="C5:C7"/>
    <mergeCell ref="E5:E7"/>
  </mergeCells>
  <printOptions/>
  <pageMargins left="0.2" right="0.16" top="0.17" bottom="0.37" header="0.17" footer="0.5"/>
  <pageSetup horizontalDpi="600" verticalDpi="600" orientation="landscape" paperSize="9" scale="86" r:id="rId1"/>
  <rowBreaks count="1" manualBreakCount="1">
    <brk id="20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4:D18"/>
  <sheetViews>
    <sheetView workbookViewId="0" topLeftCell="A1">
      <selection activeCell="D4" sqref="D4:D16"/>
    </sheetView>
  </sheetViews>
  <sheetFormatPr defaultColWidth="9.00390625" defaultRowHeight="12.75"/>
  <cols>
    <col min="3" max="3" width="14.875" style="0" customWidth="1"/>
  </cols>
  <sheetData>
    <row r="4" spans="3:4" ht="15.75">
      <c r="C4" s="16">
        <v>38066</v>
      </c>
      <c r="D4">
        <v>38066</v>
      </c>
    </row>
    <row r="5" spans="3:4" ht="16.5" thickBot="1">
      <c r="C5" s="7">
        <v>3097.2</v>
      </c>
      <c r="D5">
        <v>3097.2</v>
      </c>
    </row>
    <row r="6" spans="3:4" ht="16.5" thickBot="1">
      <c r="C6" s="7">
        <v>116248</v>
      </c>
      <c r="D6">
        <v>116248</v>
      </c>
    </row>
    <row r="7" spans="3:4" ht="16.5" thickBot="1">
      <c r="C7" s="6" t="s">
        <v>17</v>
      </c>
      <c r="D7">
        <v>11766</v>
      </c>
    </row>
    <row r="8" spans="3:4" ht="16.5" thickBot="1">
      <c r="C8" s="8" t="s">
        <v>20</v>
      </c>
      <c r="D8">
        <v>900</v>
      </c>
    </row>
    <row r="9" spans="3:4" ht="16.5" thickBot="1">
      <c r="C9" s="6" t="s">
        <v>24</v>
      </c>
      <c r="D9">
        <v>3358.8</v>
      </c>
    </row>
    <row r="10" spans="3:4" ht="16.5" thickBot="1">
      <c r="C10" s="6">
        <v>20883.6</v>
      </c>
      <c r="D10">
        <v>20883.6</v>
      </c>
    </row>
    <row r="11" spans="3:4" ht="16.5" thickBot="1">
      <c r="C11" s="6" t="s">
        <v>26</v>
      </c>
      <c r="D11">
        <v>1753.2</v>
      </c>
    </row>
    <row r="12" spans="3:4" ht="16.5" thickBot="1">
      <c r="C12" s="8">
        <v>900</v>
      </c>
      <c r="D12">
        <v>900</v>
      </c>
    </row>
    <row r="13" spans="3:4" ht="16.5" thickBot="1">
      <c r="C13" s="6" t="s">
        <v>28</v>
      </c>
      <c r="D13">
        <v>2116.8</v>
      </c>
    </row>
    <row r="14" spans="3:4" ht="16.5" thickBot="1">
      <c r="C14" s="10">
        <v>1440</v>
      </c>
      <c r="D14">
        <v>1440</v>
      </c>
    </row>
    <row r="15" spans="3:4" ht="16.5" thickBot="1">
      <c r="C15" s="7">
        <v>117722</v>
      </c>
      <c r="D15">
        <v>117722</v>
      </c>
    </row>
    <row r="16" spans="3:4" ht="16.5" thickBot="1">
      <c r="C16" s="6" t="s">
        <v>33</v>
      </c>
      <c r="D16">
        <v>7893.6</v>
      </c>
    </row>
    <row r="17" spans="3:4" ht="12.75">
      <c r="C17" s="25">
        <f>SUM(C4:C16)</f>
        <v>298356.80000000005</v>
      </c>
      <c r="D17">
        <f>SUM(D4:D16)</f>
        <v>326145.19999999995</v>
      </c>
    </row>
    <row r="18" ht="12.75">
      <c r="C18" s="25" t="e">
        <f>C4+C5+C6+C7+C8+C9+C10+C11+C12+C13+C14+C15+C16</f>
        <v>#VALUE!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2019-06-05T13:45:13Z</cp:lastPrinted>
  <dcterms:created xsi:type="dcterms:W3CDTF">2019-06-05T13:01:23Z</dcterms:created>
  <dcterms:modified xsi:type="dcterms:W3CDTF">2019-06-12T05:39:44Z</dcterms:modified>
  <cp:category/>
  <cp:version/>
  <cp:contentType/>
  <cp:contentStatus/>
</cp:coreProperties>
</file>